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XGA\SafeSync\Grants\2022 BIP MEDOT US202 Bridge\Research\"/>
    </mc:Choice>
  </mc:AlternateContent>
  <xr:revisionPtr revIDLastSave="0" documentId="13_ncr:1_{8E02897B-0B7B-480B-BA29-E470F796F2E2}" xr6:coauthVersionLast="47" xr6:coauthVersionMax="47" xr10:uidLastSave="{00000000-0000-0000-0000-000000000000}"/>
  <bookViews>
    <workbookView xWindow="-110" yWindow="-110" windowWidth="19420" windowHeight="10560" tabRatio="808" xr2:uid="{00000000-000D-0000-FFFF-FFFF00000000}"/>
  </bookViews>
  <sheets>
    <sheet name="Crash Da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C20" i="1"/>
  <c r="L9" i="1"/>
  <c r="K9" i="1"/>
  <c r="J9" i="1"/>
  <c r="I9" i="1"/>
  <c r="D9" i="1"/>
  <c r="C9" i="1"/>
  <c r="F9" i="1"/>
  <c r="E9" i="1"/>
</calcChain>
</file>

<file path=xl/sharedStrings.xml><?xml version="1.0" encoding="utf-8"?>
<sst xmlns="http://schemas.openxmlformats.org/spreadsheetml/2006/main" count="43" uniqueCount="18">
  <si>
    <t>Pedestrian Crashes</t>
  </si>
  <si>
    <t>Total</t>
  </si>
  <si>
    <t>Maine Department of Transportation 10-year Crash Data (2012-2020)</t>
  </si>
  <si>
    <t>Crash Severity Code</t>
  </si>
  <si>
    <t>Crashes</t>
  </si>
  <si>
    <t>Fatal (K)</t>
  </si>
  <si>
    <t>Serious Injury (A)</t>
  </si>
  <si>
    <t>Minor Injury (B)</t>
  </si>
  <si>
    <t>Possible Injury (C)</t>
  </si>
  <si>
    <t>Property Damage Only (PD)</t>
  </si>
  <si>
    <t>Bicyclist Crashes</t>
  </si>
  <si>
    <t>Vehicle</t>
  </si>
  <si>
    <t>Injuries</t>
  </si>
  <si>
    <t xml:space="preserve">Maine Department of Transportation 10-year Crash Data (2012-2020)                                                                   Available at </t>
  </si>
  <si>
    <t>fatality a motorcycle on sharp curve of ramp F, not near bridge</t>
  </si>
  <si>
    <t>Western Avenue data</t>
  </si>
  <si>
    <t>Bridge/Ramp data</t>
  </si>
  <si>
    <t>COMBINED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</si>
</sst>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9" fillId="33" borderId="10" xfId="0" applyFont="1" applyFill="1" applyBorder="1" applyAlignment="1">
      <alignment horizontal="center" wrapText="1"/>
    </xf>
    <xf numFmtId="0" fontId="20" fillId="34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6" fillId="35" borderId="0" xfId="0" applyFont="1" applyFill="1"/>
    <xf numFmtId="0" fontId="19" fillId="33" borderId="10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wrapText="1"/>
    </xf>
    <xf numFmtId="0" fontId="21" fillId="34" borderId="11" xfId="0" applyFont="1" applyFill="1" applyBorder="1" applyAlignment="1">
      <alignment horizontal="left" vertical="top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Normal="100" workbookViewId="0"/>
  </sheetViews>
  <sheetFormatPr defaultRowHeight="14.5" x14ac:dyDescent="0.35"/>
  <cols>
    <col min="1" max="1" width="6.08984375" customWidth="1"/>
    <col min="2" max="2" width="23.7265625" bestFit="1" customWidth="1"/>
    <col min="3" max="3" width="7.453125" bestFit="1" customWidth="1"/>
    <col min="4" max="4" width="6.453125" bestFit="1" customWidth="1"/>
    <col min="5" max="5" width="9.453125" customWidth="1"/>
    <col min="6" max="7" width="7.7265625" customWidth="1"/>
    <col min="8" max="8" width="23.7265625" bestFit="1" customWidth="1"/>
    <col min="9" max="9" width="7.453125" bestFit="1" customWidth="1"/>
    <col min="10" max="10" width="6.453125" bestFit="1" customWidth="1"/>
    <col min="11" max="11" width="9.36328125" bestFit="1" customWidth="1"/>
    <col min="12" max="12" width="7.453125" bestFit="1" customWidth="1"/>
  </cols>
  <sheetData>
    <row r="1" spans="1:12" x14ac:dyDescent="0.35">
      <c r="B1" s="4" t="s">
        <v>15</v>
      </c>
      <c r="H1" s="4" t="s">
        <v>16</v>
      </c>
    </row>
    <row r="2" spans="1:12" x14ac:dyDescent="0.35">
      <c r="A2" s="11"/>
      <c r="B2" s="7" t="s">
        <v>3</v>
      </c>
      <c r="C2" s="8" t="s">
        <v>11</v>
      </c>
      <c r="D2" s="8"/>
      <c r="E2" s="9" t="s">
        <v>0</v>
      </c>
      <c r="F2" s="9" t="s">
        <v>10</v>
      </c>
      <c r="H2" s="7" t="s">
        <v>3</v>
      </c>
      <c r="I2" s="8" t="s">
        <v>11</v>
      </c>
      <c r="J2" s="8"/>
      <c r="K2" s="9" t="s">
        <v>0</v>
      </c>
      <c r="L2" s="9" t="s">
        <v>10</v>
      </c>
    </row>
    <row r="3" spans="1:12" ht="15" customHeight="1" x14ac:dyDescent="0.35">
      <c r="A3" s="11"/>
      <c r="B3" s="7"/>
      <c r="C3" s="1" t="s">
        <v>4</v>
      </c>
      <c r="D3" s="1" t="s">
        <v>12</v>
      </c>
      <c r="E3" s="9"/>
      <c r="F3" s="9"/>
      <c r="H3" s="7"/>
      <c r="I3" s="1" t="s">
        <v>4</v>
      </c>
      <c r="J3" s="1" t="s">
        <v>12</v>
      </c>
      <c r="K3" s="9"/>
      <c r="L3" s="9"/>
    </row>
    <row r="4" spans="1:12" x14ac:dyDescent="0.35">
      <c r="B4" s="1" t="s">
        <v>5</v>
      </c>
      <c r="C4" s="2">
        <v>0</v>
      </c>
      <c r="D4" s="2">
        <v>0</v>
      </c>
      <c r="E4" s="2">
        <v>0</v>
      </c>
      <c r="F4" s="2">
        <v>0</v>
      </c>
      <c r="H4" s="1" t="s">
        <v>5</v>
      </c>
      <c r="I4" s="2">
        <v>1</v>
      </c>
      <c r="J4" s="2">
        <v>1</v>
      </c>
      <c r="K4" s="2">
        <v>0</v>
      </c>
      <c r="L4" s="2">
        <v>0</v>
      </c>
    </row>
    <row r="5" spans="1:12" x14ac:dyDescent="0.35">
      <c r="B5" s="1" t="s">
        <v>6</v>
      </c>
      <c r="C5" s="2">
        <v>0</v>
      </c>
      <c r="D5" s="2">
        <v>0</v>
      </c>
      <c r="E5" s="2">
        <v>0</v>
      </c>
      <c r="F5" s="2">
        <v>0</v>
      </c>
      <c r="H5" s="1" t="s">
        <v>6</v>
      </c>
      <c r="I5" s="2">
        <v>2</v>
      </c>
      <c r="J5" s="2">
        <v>2</v>
      </c>
      <c r="K5" s="2">
        <v>0</v>
      </c>
      <c r="L5" s="2">
        <v>0</v>
      </c>
    </row>
    <row r="6" spans="1:12" x14ac:dyDescent="0.35">
      <c r="B6" s="1" t="s">
        <v>7</v>
      </c>
      <c r="C6" s="2">
        <v>7</v>
      </c>
      <c r="D6" s="2">
        <v>7</v>
      </c>
      <c r="E6" s="2">
        <v>0</v>
      </c>
      <c r="F6" s="2">
        <v>0</v>
      </c>
      <c r="H6" s="1" t="s">
        <v>7</v>
      </c>
      <c r="I6" s="2">
        <v>15</v>
      </c>
      <c r="J6" s="2">
        <v>15</v>
      </c>
      <c r="K6" s="2">
        <v>0</v>
      </c>
      <c r="L6" s="2">
        <v>0</v>
      </c>
    </row>
    <row r="7" spans="1:12" x14ac:dyDescent="0.35">
      <c r="B7" s="1" t="s">
        <v>8</v>
      </c>
      <c r="C7" s="2">
        <v>57</v>
      </c>
      <c r="D7" s="2">
        <v>74</v>
      </c>
      <c r="E7" s="2">
        <v>0</v>
      </c>
      <c r="F7" s="2">
        <v>0</v>
      </c>
      <c r="H7" s="1" t="s">
        <v>8</v>
      </c>
      <c r="I7" s="2">
        <v>24</v>
      </c>
      <c r="J7" s="2">
        <v>35</v>
      </c>
      <c r="K7" s="2">
        <v>0</v>
      </c>
      <c r="L7" s="2">
        <v>0</v>
      </c>
    </row>
    <row r="8" spans="1:12" x14ac:dyDescent="0.35">
      <c r="B8" s="1" t="s">
        <v>9</v>
      </c>
      <c r="C8" s="2">
        <v>249</v>
      </c>
      <c r="D8" s="2">
        <v>0</v>
      </c>
      <c r="E8" s="2">
        <v>0</v>
      </c>
      <c r="F8" s="2">
        <v>0</v>
      </c>
      <c r="H8" s="1" t="s">
        <v>9</v>
      </c>
      <c r="I8" s="2">
        <v>136</v>
      </c>
      <c r="J8" s="2">
        <v>0</v>
      </c>
      <c r="K8" s="2">
        <v>0</v>
      </c>
      <c r="L8" s="2">
        <v>0</v>
      </c>
    </row>
    <row r="9" spans="1:12" x14ac:dyDescent="0.35">
      <c r="B9" s="3" t="s">
        <v>1</v>
      </c>
      <c r="C9" s="3">
        <f>SUM(C4:C8)</f>
        <v>313</v>
      </c>
      <c r="D9" s="3">
        <f>SUM(D4:D8)</f>
        <v>81</v>
      </c>
      <c r="E9" s="3">
        <f>SUM(E4:E8)</f>
        <v>0</v>
      </c>
      <c r="F9" s="3">
        <f>SUM(F4:F8)</f>
        <v>0</v>
      </c>
      <c r="H9" s="3" t="s">
        <v>1</v>
      </c>
      <c r="I9" s="3">
        <f>SUM(I4:I8)</f>
        <v>178</v>
      </c>
      <c r="J9" s="3">
        <f>SUM(J4:J8)</f>
        <v>53</v>
      </c>
      <c r="K9" s="3">
        <f>SUM(K4:K8)</f>
        <v>0</v>
      </c>
      <c r="L9" s="3">
        <f>SUM(L4:L8)</f>
        <v>0</v>
      </c>
    </row>
    <row r="10" spans="1:12" x14ac:dyDescent="0.35">
      <c r="B10" s="10" t="s">
        <v>2</v>
      </c>
      <c r="C10" s="10"/>
      <c r="D10" s="10"/>
      <c r="E10" s="10"/>
      <c r="F10" s="10"/>
      <c r="H10" s="10" t="s">
        <v>2</v>
      </c>
      <c r="I10" s="10"/>
      <c r="J10" s="10"/>
      <c r="K10" s="10"/>
      <c r="L10" s="10"/>
    </row>
    <row r="12" spans="1:12" x14ac:dyDescent="0.35">
      <c r="B12" s="4" t="s">
        <v>17</v>
      </c>
      <c r="H12" t="s">
        <v>14</v>
      </c>
    </row>
    <row r="13" spans="1:12" x14ac:dyDescent="0.35">
      <c r="B13" s="7" t="s">
        <v>3</v>
      </c>
      <c r="C13" s="8" t="s">
        <v>11</v>
      </c>
      <c r="D13" s="8"/>
      <c r="E13" s="9" t="s">
        <v>0</v>
      </c>
      <c r="F13" s="9" t="s">
        <v>10</v>
      </c>
    </row>
    <row r="14" spans="1:12" x14ac:dyDescent="0.35">
      <c r="B14" s="7"/>
      <c r="C14" s="5" t="s">
        <v>4</v>
      </c>
      <c r="D14" s="5" t="s">
        <v>12</v>
      </c>
      <c r="E14" s="9"/>
      <c r="F14" s="9"/>
    </row>
    <row r="15" spans="1:12" x14ac:dyDescent="0.35">
      <c r="B15" s="5" t="s">
        <v>5</v>
      </c>
      <c r="C15" s="2">
        <v>0</v>
      </c>
      <c r="D15" s="2">
        <v>0</v>
      </c>
      <c r="E15" s="2">
        <v>0</v>
      </c>
      <c r="F15" s="2">
        <v>0</v>
      </c>
    </row>
    <row r="16" spans="1:12" x14ac:dyDescent="0.35">
      <c r="B16" s="5" t="s">
        <v>6</v>
      </c>
      <c r="C16" s="2">
        <v>2</v>
      </c>
      <c r="D16" s="2">
        <v>2</v>
      </c>
      <c r="E16" s="2">
        <v>0</v>
      </c>
      <c r="F16" s="2">
        <v>0</v>
      </c>
    </row>
    <row r="17" spans="2:6" x14ac:dyDescent="0.35">
      <c r="B17" s="5" t="s">
        <v>7</v>
      </c>
      <c r="C17" s="2">
        <v>22</v>
      </c>
      <c r="D17" s="2">
        <v>22</v>
      </c>
      <c r="E17" s="2">
        <v>0</v>
      </c>
      <c r="F17" s="2">
        <v>0</v>
      </c>
    </row>
    <row r="18" spans="2:6" x14ac:dyDescent="0.35">
      <c r="B18" s="5" t="s">
        <v>8</v>
      </c>
      <c r="C18" s="2">
        <v>81</v>
      </c>
      <c r="D18" s="2">
        <v>109</v>
      </c>
      <c r="E18" s="6">
        <v>1</v>
      </c>
      <c r="F18" s="2">
        <v>0</v>
      </c>
    </row>
    <row r="19" spans="2:6" x14ac:dyDescent="0.35">
      <c r="B19" s="5" t="s">
        <v>9</v>
      </c>
      <c r="C19" s="2">
        <v>385</v>
      </c>
      <c r="D19" s="2">
        <v>0</v>
      </c>
      <c r="E19" s="2">
        <v>0</v>
      </c>
      <c r="F19" s="2">
        <v>0</v>
      </c>
    </row>
    <row r="20" spans="2:6" x14ac:dyDescent="0.35">
      <c r="B20" s="3" t="s">
        <v>1</v>
      </c>
      <c r="C20" s="3">
        <f>SUM(C15:C19)</f>
        <v>490</v>
      </c>
      <c r="D20" s="3">
        <f>SUM(D15:D19)</f>
        <v>133</v>
      </c>
      <c r="E20" s="3">
        <f>SUM(E15:E19)</f>
        <v>1</v>
      </c>
      <c r="F20" s="3">
        <f>SUM(F15:F19)</f>
        <v>0</v>
      </c>
    </row>
    <row r="21" spans="2:6" x14ac:dyDescent="0.35">
      <c r="B21" s="10" t="s">
        <v>13</v>
      </c>
      <c r="C21" s="10"/>
      <c r="D21" s="10"/>
      <c r="E21" s="10"/>
      <c r="F21" s="10"/>
    </row>
  </sheetData>
  <mergeCells count="16">
    <mergeCell ref="A2:A3"/>
    <mergeCell ref="H2:H3"/>
    <mergeCell ref="I2:J2"/>
    <mergeCell ref="K2:K3"/>
    <mergeCell ref="L2:L3"/>
    <mergeCell ref="B10:F10"/>
    <mergeCell ref="H10:L10"/>
    <mergeCell ref="B2:B3"/>
    <mergeCell ref="C2:D2"/>
    <mergeCell ref="E2:E3"/>
    <mergeCell ref="F2:F3"/>
    <mergeCell ref="B13:B14"/>
    <mergeCell ref="C13:D13"/>
    <mergeCell ref="E13:E14"/>
    <mergeCell ref="F13:F14"/>
    <mergeCell ref="B21:F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Crash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Newtson</dc:creator>
  <cp:lastModifiedBy>CSXGA</cp:lastModifiedBy>
  <dcterms:created xsi:type="dcterms:W3CDTF">2022-04-26T21:02:30Z</dcterms:created>
  <dcterms:modified xsi:type="dcterms:W3CDTF">2022-08-31T17:12:20Z</dcterms:modified>
</cp:coreProperties>
</file>